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Marzo" sheetId="10" r:id="rId1"/>
  </sheets>
  <calcPr calcId="171026"/>
</workbook>
</file>

<file path=xl/calcChain.xml><?xml version="1.0" encoding="utf-8"?>
<calcChain xmlns="http://schemas.openxmlformats.org/spreadsheetml/2006/main">
  <c r="K34" i="10" l="1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14" i="10"/>
  <c r="F34" i="10"/>
  <c r="I34" i="10"/>
  <c r="J34" i="10"/>
  <c r="D34" i="10"/>
  <c r="E34" i="10"/>
  <c r="G34" i="10"/>
  <c r="H34" i="10"/>
  <c r="C34" i="10"/>
  <c r="L34" i="10"/>
</calcChain>
</file>

<file path=xl/sharedStrings.xml><?xml version="1.0" encoding="utf-8"?>
<sst xmlns="http://schemas.openxmlformats.org/spreadsheetml/2006/main" count="43" uniqueCount="40">
  <si>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</si>
  <si>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</si>
  <si>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</si>
  <si>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AL MES DE MARZO DEL 2016</t>
  </si>
  <si>
    <t>Anexo VII</t>
  </si>
  <si>
    <t>No.</t>
  </si>
  <si>
    <t>MUNICIPIO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</si>
  <si>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</si>
  <si>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</si>
  <si>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</si>
  <si>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</si>
  <si>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</si>
  <si>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</si>
  <si>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</si>
  <si>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</si>
  <si>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IMPUESTO SOBRE LA RENTA</t>
  </si>
  <si>
    <t>TOTAL</t>
  </si>
  <si>
    <t xml:space="preserve">DE </t>
  </si>
  <si>
    <t>REC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</si>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</sst>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11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11" fillId="0" borderId="2" xfId="0" applyNumberFormat="1" applyFont="1" applyBorder="1"/>
    <xf numFmtId="3" fontId="10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L46"/>
  <sheetViews>
    <sheetView tabSelected="1" workbookViewId="0">
      <selection activeCell="B42" sqref="B42"/>
    </sheetView>
  </sheetViews>
  <sheetFormatPr baseColWidth="10" defaultColWidth="11.42578125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12" ht="16.5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x14ac:dyDescent="0.2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4.25" x14ac:dyDescent="0.2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1.25" customHeight="1" x14ac:dyDescent="0.2"/>
    <row r="8" spans="1:12" x14ac:dyDescent="0.2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" customHeight="1" x14ac:dyDescent="0.2">
      <c r="L10" s="13" t="s">
        <v>4</v>
      </c>
    </row>
    <row r="11" spans="1:12" x14ac:dyDescent="0.2">
      <c r="A11" s="7" t="s">
        <v>5</v>
      </c>
      <c r="B11" s="19" t="s">
        <v>6</v>
      </c>
      <c r="C11" s="23" t="s">
        <v>7</v>
      </c>
      <c r="D11" s="23" t="s">
        <v>8</v>
      </c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14</v>
      </c>
      <c r="K11" s="23" t="s">
        <v>15</v>
      </c>
      <c r="L11" s="23" t="s">
        <v>16</v>
      </c>
    </row>
    <row r="12" spans="1:12" x14ac:dyDescent="0.2">
      <c r="A12" s="8" t="s">
        <v>17</v>
      </c>
      <c r="B12" s="20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9" t="s">
        <v>18</v>
      </c>
      <c r="B13" s="21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">
      <c r="A14" s="6">
        <v>1</v>
      </c>
      <c r="B14" s="12" t="s">
        <v>19</v>
      </c>
      <c r="C14" s="10">
        <v>2845905.69</v>
      </c>
      <c r="D14" s="10">
        <v>1296170.1599999999</v>
      </c>
      <c r="E14" s="10">
        <v>65459.08</v>
      </c>
      <c r="F14" s="10">
        <v>0</v>
      </c>
      <c r="G14" s="10">
        <v>21934.09</v>
      </c>
      <c r="H14" s="10">
        <v>122281.7</v>
      </c>
      <c r="I14" s="10">
        <v>261956.32</v>
      </c>
      <c r="J14" s="10">
        <v>144766.76</v>
      </c>
      <c r="K14" s="10">
        <v>23570</v>
      </c>
      <c r="L14" s="10">
        <f>SUM(C14:K14)</f>
        <v>4782043.8</v>
      </c>
    </row>
    <row r="15" spans="1:12" x14ac:dyDescent="0.2">
      <c r="A15" s="6">
        <v>2</v>
      </c>
      <c r="B15" s="12" t="s">
        <v>20</v>
      </c>
      <c r="C15" s="10">
        <v>1944245.98</v>
      </c>
      <c r="D15" s="10">
        <v>857566.04</v>
      </c>
      <c r="E15" s="10">
        <v>93360.88</v>
      </c>
      <c r="F15" s="10">
        <v>0</v>
      </c>
      <c r="G15" s="10">
        <v>16429.190000000002</v>
      </c>
      <c r="H15" s="10">
        <v>49345.440000000002</v>
      </c>
      <c r="I15" s="10">
        <v>117214.17</v>
      </c>
      <c r="J15" s="10">
        <v>59266.22</v>
      </c>
      <c r="K15" s="10">
        <v>0</v>
      </c>
      <c r="L15" s="10">
        <f t="shared" ref="L15:L33" si="0">SUM(C15:K15)</f>
        <v>3137427.92</v>
      </c>
    </row>
    <row r="16" spans="1:12" x14ac:dyDescent="0.2">
      <c r="A16" s="6">
        <v>3</v>
      </c>
      <c r="B16" s="12" t="s">
        <v>21</v>
      </c>
      <c r="C16" s="10">
        <v>1833673.48</v>
      </c>
      <c r="D16" s="10">
        <v>808432.39</v>
      </c>
      <c r="E16" s="10">
        <v>98516.64</v>
      </c>
      <c r="F16" s="10">
        <v>0</v>
      </c>
      <c r="G16" s="10">
        <v>15273.46</v>
      </c>
      <c r="H16" s="10">
        <v>36079.519999999997</v>
      </c>
      <c r="I16" s="10">
        <v>98219.35</v>
      </c>
      <c r="J16" s="10">
        <v>43382.62</v>
      </c>
      <c r="K16" s="10">
        <v>274292</v>
      </c>
      <c r="L16" s="10">
        <f t="shared" si="0"/>
        <v>3207869.4600000004</v>
      </c>
    </row>
    <row r="17" spans="1:12" x14ac:dyDescent="0.2">
      <c r="A17" s="6">
        <v>4</v>
      </c>
      <c r="B17" s="12" t="s">
        <v>22</v>
      </c>
      <c r="C17" s="10">
        <v>2254688.15</v>
      </c>
      <c r="D17" s="10">
        <v>1047305.67</v>
      </c>
      <c r="E17" s="10">
        <v>82746.06</v>
      </c>
      <c r="F17" s="10">
        <v>0</v>
      </c>
      <c r="G17" s="10">
        <v>44507.29</v>
      </c>
      <c r="H17" s="10">
        <v>399151.86</v>
      </c>
      <c r="I17" s="10">
        <v>529787.79</v>
      </c>
      <c r="J17" s="10">
        <v>370108.52</v>
      </c>
      <c r="K17" s="10">
        <v>1796063</v>
      </c>
      <c r="L17" s="10">
        <f t="shared" si="0"/>
        <v>6524358.3399999999</v>
      </c>
    </row>
    <row r="18" spans="1:12" x14ac:dyDescent="0.2">
      <c r="A18" s="6">
        <v>5</v>
      </c>
      <c r="B18" s="12" t="s">
        <v>23</v>
      </c>
      <c r="C18" s="10">
        <v>3649709.2</v>
      </c>
      <c r="D18" s="10">
        <v>1627442.61</v>
      </c>
      <c r="E18" s="10">
        <v>52266.38</v>
      </c>
      <c r="F18" s="10">
        <v>0</v>
      </c>
      <c r="G18" s="10">
        <v>29271.269999999997</v>
      </c>
      <c r="H18" s="10">
        <v>231779.4</v>
      </c>
      <c r="I18" s="10">
        <v>425282.78</v>
      </c>
      <c r="J18" s="10">
        <v>265206.83</v>
      </c>
      <c r="K18" s="10">
        <v>0</v>
      </c>
      <c r="L18" s="10">
        <f t="shared" si="0"/>
        <v>6280958.4700000007</v>
      </c>
    </row>
    <row r="19" spans="1:12" x14ac:dyDescent="0.2">
      <c r="A19" s="6">
        <v>6</v>
      </c>
      <c r="B19" s="12" t="s">
        <v>24</v>
      </c>
      <c r="C19" s="10">
        <v>1198074.77</v>
      </c>
      <c r="D19" s="10">
        <v>523970.08</v>
      </c>
      <c r="E19" s="10">
        <v>149922.68</v>
      </c>
      <c r="F19" s="10">
        <v>0</v>
      </c>
      <c r="G19" s="10">
        <v>20444.579999999998</v>
      </c>
      <c r="H19" s="10">
        <v>106019.25</v>
      </c>
      <c r="I19" s="10">
        <v>488674.41</v>
      </c>
      <c r="J19" s="10">
        <v>128865.17</v>
      </c>
      <c r="K19" s="10">
        <v>0</v>
      </c>
      <c r="L19" s="10">
        <f t="shared" si="0"/>
        <v>2615970.94</v>
      </c>
    </row>
    <row r="20" spans="1:12" x14ac:dyDescent="0.2">
      <c r="A20" s="6">
        <v>7</v>
      </c>
      <c r="B20" s="12" t="s">
        <v>25</v>
      </c>
      <c r="C20" s="10">
        <v>1218881.76</v>
      </c>
      <c r="D20" s="10">
        <v>530985.13</v>
      </c>
      <c r="E20" s="10">
        <v>147193.16</v>
      </c>
      <c r="F20" s="10">
        <v>0</v>
      </c>
      <c r="G20" s="10">
        <v>18951.28</v>
      </c>
      <c r="H20" s="10">
        <v>36555.21</v>
      </c>
      <c r="I20" s="10">
        <v>143220</v>
      </c>
      <c r="J20" s="10">
        <v>44182.44</v>
      </c>
      <c r="K20" s="10">
        <v>0</v>
      </c>
      <c r="L20" s="10">
        <f t="shared" si="0"/>
        <v>2139968.98</v>
      </c>
    </row>
    <row r="21" spans="1:12" x14ac:dyDescent="0.2">
      <c r="A21" s="6">
        <v>8</v>
      </c>
      <c r="B21" s="12" t="s">
        <v>26</v>
      </c>
      <c r="C21" s="10">
        <v>2480756.7200000002</v>
      </c>
      <c r="D21" s="10">
        <v>1100689</v>
      </c>
      <c r="E21" s="10">
        <v>74254.210000000006</v>
      </c>
      <c r="F21" s="10">
        <v>0</v>
      </c>
      <c r="G21" s="10">
        <v>17027.59</v>
      </c>
      <c r="H21" s="10">
        <v>90885.39</v>
      </c>
      <c r="I21" s="10">
        <v>185559.64</v>
      </c>
      <c r="J21" s="10">
        <v>107552.05</v>
      </c>
      <c r="K21" s="10">
        <v>0</v>
      </c>
      <c r="L21" s="10">
        <f t="shared" si="0"/>
        <v>4056724.6</v>
      </c>
    </row>
    <row r="22" spans="1:12" x14ac:dyDescent="0.2">
      <c r="A22" s="6">
        <v>9</v>
      </c>
      <c r="B22" s="12" t="s">
        <v>27</v>
      </c>
      <c r="C22" s="10">
        <v>2208356.94</v>
      </c>
      <c r="D22" s="10">
        <v>975187.49</v>
      </c>
      <c r="E22" s="10">
        <v>82746.06</v>
      </c>
      <c r="F22" s="10">
        <v>0</v>
      </c>
      <c r="G22" s="10">
        <v>16569.29</v>
      </c>
      <c r="H22" s="10">
        <v>55892.95</v>
      </c>
      <c r="I22" s="10">
        <v>161226.59</v>
      </c>
      <c r="J22" s="10">
        <v>67461.97</v>
      </c>
      <c r="K22" s="10">
        <v>0</v>
      </c>
      <c r="L22" s="10">
        <f t="shared" si="0"/>
        <v>3567441.29</v>
      </c>
    </row>
    <row r="23" spans="1:12" x14ac:dyDescent="0.2">
      <c r="A23" s="6">
        <v>10</v>
      </c>
      <c r="B23" s="12" t="s">
        <v>28</v>
      </c>
      <c r="C23" s="10">
        <v>1265924.48</v>
      </c>
      <c r="D23" s="10">
        <v>555458.24</v>
      </c>
      <c r="E23" s="10">
        <v>140975.91</v>
      </c>
      <c r="F23" s="10">
        <v>0</v>
      </c>
      <c r="G23" s="10">
        <v>14558.239999999998</v>
      </c>
      <c r="H23" s="10">
        <v>41850.03</v>
      </c>
      <c r="I23" s="10">
        <v>162809.43</v>
      </c>
      <c r="J23" s="10">
        <v>50866.32</v>
      </c>
      <c r="K23" s="10">
        <v>0</v>
      </c>
      <c r="L23" s="10">
        <f t="shared" si="0"/>
        <v>2232442.65</v>
      </c>
    </row>
    <row r="24" spans="1:12" x14ac:dyDescent="0.2">
      <c r="A24" s="6">
        <v>11</v>
      </c>
      <c r="B24" s="12" t="s">
        <v>29</v>
      </c>
      <c r="C24" s="10">
        <v>2241330.86</v>
      </c>
      <c r="D24" s="10">
        <v>994663.13</v>
      </c>
      <c r="E24" s="10">
        <v>81836.22</v>
      </c>
      <c r="F24" s="10">
        <v>0</v>
      </c>
      <c r="G24" s="10">
        <v>22412.720000000001</v>
      </c>
      <c r="H24" s="10">
        <v>111918.81</v>
      </c>
      <c r="I24" s="10">
        <v>344021.81</v>
      </c>
      <c r="J24" s="10">
        <v>134695.9</v>
      </c>
      <c r="K24" s="10">
        <v>0</v>
      </c>
      <c r="L24" s="10">
        <f t="shared" si="0"/>
        <v>3930879.45</v>
      </c>
    </row>
    <row r="25" spans="1:12" x14ac:dyDescent="0.2">
      <c r="A25" s="6">
        <v>12</v>
      </c>
      <c r="B25" s="12" t="s">
        <v>30</v>
      </c>
      <c r="C25" s="10">
        <v>2610635.0099999998</v>
      </c>
      <c r="D25" s="10">
        <v>1155452.22</v>
      </c>
      <c r="E25" s="10">
        <v>70766.48</v>
      </c>
      <c r="F25" s="10">
        <v>0</v>
      </c>
      <c r="G25" s="10">
        <v>15784.79</v>
      </c>
      <c r="H25" s="10">
        <v>72949.990000000005</v>
      </c>
      <c r="I25" s="10">
        <v>179487.25</v>
      </c>
      <c r="J25" s="10">
        <v>88403.78</v>
      </c>
      <c r="K25" s="10">
        <v>0</v>
      </c>
      <c r="L25" s="10">
        <f t="shared" si="0"/>
        <v>4193479.5199999996</v>
      </c>
    </row>
    <row r="26" spans="1:12" x14ac:dyDescent="0.2">
      <c r="A26" s="6">
        <v>13</v>
      </c>
      <c r="B26" s="12" t="s">
        <v>31</v>
      </c>
      <c r="C26" s="10">
        <v>3670478.4</v>
      </c>
      <c r="D26" s="10">
        <v>1629363.71</v>
      </c>
      <c r="E26" s="10">
        <v>51811.46</v>
      </c>
      <c r="F26" s="10">
        <v>0</v>
      </c>
      <c r="G26" s="10">
        <v>18395.16</v>
      </c>
      <c r="H26" s="10">
        <v>130863.24</v>
      </c>
      <c r="I26" s="10">
        <v>234845.74</v>
      </c>
      <c r="J26" s="10">
        <v>158671.03</v>
      </c>
      <c r="K26" s="10">
        <v>0</v>
      </c>
      <c r="L26" s="10">
        <f t="shared" si="0"/>
        <v>5894428.7400000002</v>
      </c>
    </row>
    <row r="27" spans="1:12" x14ac:dyDescent="0.2">
      <c r="A27" s="6">
        <v>14</v>
      </c>
      <c r="B27" s="12" t="s">
        <v>32</v>
      </c>
      <c r="C27" s="10">
        <v>1675560.9</v>
      </c>
      <c r="D27" s="10">
        <v>743946.42</v>
      </c>
      <c r="E27" s="10">
        <v>107311.78</v>
      </c>
      <c r="F27" s="10">
        <v>0</v>
      </c>
      <c r="G27" s="10">
        <v>13530.849999999999</v>
      </c>
      <c r="H27" s="10">
        <v>24736.73</v>
      </c>
      <c r="I27" s="10">
        <v>68619.990000000005</v>
      </c>
      <c r="J27" s="10">
        <v>29743.88</v>
      </c>
      <c r="K27" s="10">
        <v>122178</v>
      </c>
      <c r="L27" s="10">
        <f t="shared" si="0"/>
        <v>2785628.55</v>
      </c>
    </row>
    <row r="28" spans="1:12" x14ac:dyDescent="0.2">
      <c r="A28" s="6">
        <v>15</v>
      </c>
      <c r="B28" s="12" t="s">
        <v>33</v>
      </c>
      <c r="C28" s="10">
        <v>2210256.36</v>
      </c>
      <c r="D28" s="10">
        <v>987008.53</v>
      </c>
      <c r="E28" s="10">
        <v>82746.06</v>
      </c>
      <c r="F28" s="10">
        <v>0</v>
      </c>
      <c r="G28" s="10">
        <v>17714.650000000001</v>
      </c>
      <c r="H28" s="10">
        <v>75329.59</v>
      </c>
      <c r="I28" s="10">
        <v>158922.94</v>
      </c>
      <c r="J28" s="10">
        <v>90184.49</v>
      </c>
      <c r="K28" s="10">
        <v>5816</v>
      </c>
      <c r="L28" s="10">
        <f t="shared" si="0"/>
        <v>3627978.6199999996</v>
      </c>
    </row>
    <row r="29" spans="1:12" x14ac:dyDescent="0.2">
      <c r="A29" s="6">
        <v>16</v>
      </c>
      <c r="B29" s="12" t="s">
        <v>34</v>
      </c>
      <c r="C29" s="10">
        <v>6531715.4000000004</v>
      </c>
      <c r="D29" s="10">
        <v>2952513.04</v>
      </c>
      <c r="E29" s="10">
        <v>31491.67</v>
      </c>
      <c r="F29" s="10">
        <v>0</v>
      </c>
      <c r="G29" s="10">
        <v>35534.089999999997</v>
      </c>
      <c r="H29" s="10">
        <v>299569.7</v>
      </c>
      <c r="I29" s="10">
        <v>587566.89</v>
      </c>
      <c r="J29" s="10">
        <v>354520.57</v>
      </c>
      <c r="K29" s="10">
        <v>0</v>
      </c>
      <c r="L29" s="10">
        <f t="shared" si="0"/>
        <v>10792911.360000001</v>
      </c>
    </row>
    <row r="30" spans="1:12" x14ac:dyDescent="0.2">
      <c r="A30" s="6">
        <v>17</v>
      </c>
      <c r="B30" s="12" t="s">
        <v>35</v>
      </c>
      <c r="C30" s="10">
        <v>2767103.11</v>
      </c>
      <c r="D30" s="10">
        <v>1219505.71</v>
      </c>
      <c r="E30" s="10">
        <v>67582.039999999994</v>
      </c>
      <c r="F30" s="10">
        <v>0</v>
      </c>
      <c r="G30" s="10">
        <v>30575.800000000003</v>
      </c>
      <c r="H30" s="10">
        <v>131094.92000000001</v>
      </c>
      <c r="I30" s="10">
        <v>311414.62</v>
      </c>
      <c r="J30" s="10">
        <v>155746.57999999999</v>
      </c>
      <c r="K30" s="10">
        <v>0</v>
      </c>
      <c r="L30" s="10">
        <f t="shared" si="0"/>
        <v>4683022.78</v>
      </c>
    </row>
    <row r="31" spans="1:12" x14ac:dyDescent="0.2">
      <c r="A31" s="6">
        <v>18</v>
      </c>
      <c r="B31" s="12" t="s">
        <v>36</v>
      </c>
      <c r="C31" s="10">
        <v>30464082.989999998</v>
      </c>
      <c r="D31" s="10">
        <v>13604458.57</v>
      </c>
      <c r="E31" s="10">
        <v>11323.52</v>
      </c>
      <c r="F31" s="10">
        <v>0</v>
      </c>
      <c r="G31" s="10">
        <v>117980.45000000001</v>
      </c>
      <c r="H31" s="10">
        <v>1531489.26</v>
      </c>
      <c r="I31" s="10">
        <v>1993423.11</v>
      </c>
      <c r="J31" s="10">
        <v>1419186.64</v>
      </c>
      <c r="K31" s="10">
        <v>0</v>
      </c>
      <c r="L31" s="10">
        <f t="shared" si="0"/>
        <v>49141944.540000007</v>
      </c>
    </row>
    <row r="32" spans="1:12" x14ac:dyDescent="0.2">
      <c r="A32" s="6">
        <v>19</v>
      </c>
      <c r="B32" s="12" t="s">
        <v>37</v>
      </c>
      <c r="C32" s="10">
        <v>2972567.69</v>
      </c>
      <c r="D32" s="10">
        <v>1324546.3</v>
      </c>
      <c r="E32" s="10">
        <v>62881.19</v>
      </c>
      <c r="F32" s="10">
        <v>0</v>
      </c>
      <c r="G32" s="10">
        <v>18751.84</v>
      </c>
      <c r="H32" s="10">
        <v>99290.61</v>
      </c>
      <c r="I32" s="10">
        <v>189704.7</v>
      </c>
      <c r="J32" s="10">
        <v>118969.86</v>
      </c>
      <c r="K32" s="10">
        <v>476976</v>
      </c>
      <c r="L32" s="10">
        <f t="shared" si="0"/>
        <v>5263688.1900000013</v>
      </c>
    </row>
    <row r="33" spans="1:12" x14ac:dyDescent="0.2">
      <c r="A33" s="6">
        <v>20</v>
      </c>
      <c r="B33" s="12" t="s">
        <v>38</v>
      </c>
      <c r="C33" s="10">
        <v>2445461.16</v>
      </c>
      <c r="D33" s="10">
        <v>1088011.56</v>
      </c>
      <c r="E33" s="10">
        <v>75467.22</v>
      </c>
      <c r="F33" s="10">
        <v>0</v>
      </c>
      <c r="G33" s="10">
        <v>23824.27</v>
      </c>
      <c r="H33" s="10">
        <v>155400.88</v>
      </c>
      <c r="I33" s="10">
        <v>268812.84999999998</v>
      </c>
      <c r="J33" s="10">
        <v>181431.77</v>
      </c>
      <c r="K33" s="10">
        <v>0</v>
      </c>
      <c r="L33" s="10">
        <f t="shared" si="0"/>
        <v>4238409.71</v>
      </c>
    </row>
    <row r="34" spans="1:12" x14ac:dyDescent="0.2">
      <c r="A34" s="17" t="s">
        <v>16</v>
      </c>
      <c r="B34" s="18"/>
      <c r="C34" s="11">
        <f t="shared" ref="C34:H34" si="1">SUM(C14:C33)</f>
        <v>78489409.049999982</v>
      </c>
      <c r="D34" s="11">
        <f t="shared" si="1"/>
        <v>35022676</v>
      </c>
      <c r="E34" s="11">
        <f t="shared" si="1"/>
        <v>1630658.7</v>
      </c>
      <c r="F34" s="11">
        <f t="shared" si="1"/>
        <v>0</v>
      </c>
      <c r="G34" s="11">
        <f t="shared" si="1"/>
        <v>529470.89999999991</v>
      </c>
      <c r="H34" s="11">
        <f t="shared" si="1"/>
        <v>3802484.48</v>
      </c>
      <c r="I34" s="11">
        <f t="shared" ref="I34:K34" si="2">SUM(I14:I33)</f>
        <v>6910770.3800000008</v>
      </c>
      <c r="J34" s="11">
        <f t="shared" si="2"/>
        <v>4013213.3999999994</v>
      </c>
      <c r="K34" s="11">
        <f t="shared" si="2"/>
        <v>2698895</v>
      </c>
      <c r="L34" s="11">
        <f>SUM(L14:L33)</f>
        <v>133097577.91</v>
      </c>
    </row>
    <row r="35" spans="1:12" x14ac:dyDescent="0.2">
      <c r="C35" s="1"/>
      <c r="H35" s="1"/>
      <c r="I35" s="1"/>
      <c r="J35" s="1"/>
      <c r="K35" s="1"/>
    </row>
    <row r="37" spans="1:12" x14ac:dyDescent="0.2">
      <c r="B37" s="4" t="s">
        <v>39</v>
      </c>
      <c r="C37" s="5"/>
      <c r="F37" s="4"/>
      <c r="G37" s="4"/>
      <c r="H37" s="4"/>
      <c r="I37" s="4"/>
      <c r="J37" s="4"/>
      <c r="K37" s="4"/>
    </row>
    <row r="38" spans="1:12" x14ac:dyDescent="0.2">
      <c r="B38" s="4" t="s">
        <v>39</v>
      </c>
      <c r="C38" s="5"/>
      <c r="F38" s="4"/>
      <c r="G38" s="4"/>
      <c r="H38" s="4"/>
      <c r="I38" s="4"/>
      <c r="J38" s="4"/>
      <c r="K38" s="4"/>
    </row>
    <row r="39" spans="1:12" x14ac:dyDescent="0.2">
      <c r="B39" s="4"/>
      <c r="C39" s="5"/>
      <c r="F39" s="4"/>
      <c r="G39" s="4"/>
      <c r="H39" s="4"/>
      <c r="I39" s="4"/>
      <c r="J39" s="4"/>
      <c r="K39" s="4"/>
    </row>
    <row r="40" spans="1:12" x14ac:dyDescent="0.2">
      <c r="B40" s="4" t="s">
        <v>39</v>
      </c>
      <c r="C40" s="5"/>
      <c r="F40" s="4"/>
      <c r="G40" s="4"/>
      <c r="H40" s="4"/>
      <c r="I40" s="4"/>
      <c r="J40" s="4"/>
      <c r="K40" s="4"/>
    </row>
    <row r="41" spans="1:12" x14ac:dyDescent="0.2">
      <c r="C41" s="5"/>
      <c r="F41" s="4"/>
      <c r="G41" s="4"/>
      <c r="H41" s="4"/>
      <c r="I41" s="4"/>
      <c r="J41" s="4"/>
      <c r="K41" s="4"/>
    </row>
    <row r="42" spans="1:12" x14ac:dyDescent="0.2">
      <c r="C42" s="5"/>
      <c r="F42" s="4"/>
      <c r="G42" s="4"/>
      <c r="H42" s="4"/>
      <c r="I42" s="4"/>
      <c r="J42" s="4"/>
      <c r="K42" s="4"/>
    </row>
    <row r="43" spans="1:12" x14ac:dyDescent="0.2">
      <c r="C43" s="5"/>
      <c r="F43" s="4"/>
      <c r="G43" s="4"/>
    </row>
    <row r="44" spans="1:12" x14ac:dyDescent="0.2">
      <c r="C44" s="5"/>
      <c r="G44" s="4"/>
    </row>
    <row r="45" spans="1:12" x14ac:dyDescent="0.2">
      <c r="C45" s="5"/>
    </row>
    <row r="46" spans="1:12" x14ac:dyDescent="0.2">
      <c r="C46" s="5"/>
    </row>
  </sheetData>
  <mergeCells count="16">
    <mergeCell ref="A3:L3"/>
    <mergeCell ref="A4:L4"/>
    <mergeCell ref="A8:L8"/>
    <mergeCell ref="A34:B34"/>
    <mergeCell ref="B11:B13"/>
    <mergeCell ref="A5:L5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honeticPr fontId="0" type="noConversion"/>
  <printOptions horizontalCentered="1"/>
  <pageMargins left="0.70866141732283472" right="0.19685039370078741" top="0.98425196850393704" bottom="0.98425196850393704" header="0" footer="0"/>
  <pageSetup scale="8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2016-04-29T18:45:16Z</dcterms:modified>
</cp:coreProperties>
</file>